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S:\DepartmentShare\AC Secretariat\cbfstats\2005\Annual parish returns\2020 Forms\Finance\"/>
    </mc:Choice>
  </mc:AlternateContent>
  <xr:revisionPtr revIDLastSave="0" documentId="13_ncr:1_{420643EB-5816-4EBC-A801-9C0B48D00F1C}" xr6:coauthVersionLast="38" xr6:coauthVersionMax="38" xr10:uidLastSave="{00000000-0000-0000-0000-000000000000}"/>
  <bookViews>
    <workbookView xWindow="7248" yWindow="708" windowWidth="17316" windowHeight="152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6" i="1" s="1"/>
  <c r="G26" i="1" l="1"/>
  <c r="H26" i="1"/>
  <c r="D15" i="1"/>
  <c r="D26" i="1" s="1"/>
  <c r="G27" i="1" l="1"/>
  <c r="C27" i="1"/>
</calcChain>
</file>

<file path=xl/sharedStrings.xml><?xml version="1.0" encoding="utf-8"?>
<sst xmlns="http://schemas.openxmlformats.org/spreadsheetml/2006/main" count="162" uniqueCount="128">
  <si>
    <t xml:space="preserve">Diocese: </t>
  </si>
  <si>
    <t>UNRESTRICTED</t>
  </si>
  <si>
    <t>RESTRICTED</t>
  </si>
  <si>
    <t>(nearest £)</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</si>
  <si>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</si>
  <si>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</si>
  <si>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</si>
  <si>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</si>
  <si>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</si>
  <si>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</si>
  <si>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</si>
  <si>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</si>
  <si>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</si>
  <si>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</si>
  <si>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</si>
  <si>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</si>
  <si>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</si>
  <si>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</si>
  <si>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</si>
  <si>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</si>
  <si>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</si>
  <si>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</si>
  <si>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</si>
  <si>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</si>
  <si>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</si>
  <si>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</si>
  <si>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</si>
  <si>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</si>
  <si>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</si>
  <si>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</si>
  <si>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</si>
  <si>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</si>
  <si>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</si>
  <si>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</si>
  <si>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</si>
  <si>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</si>
  <si>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</si>
  <si>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</si>
  <si>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Costs of generating funds</t>
  </si>
  <si>
    <t xml:space="preserve">RECEIPTS/INCOME </t>
  </si>
  <si>
    <t>PAYMENTS/EXPENDITURE</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</si>
  <si>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</si>
  <si>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Dividends, interest, income from property etc.</t>
  </si>
  <si>
    <t>Trading activities</t>
  </si>
  <si>
    <t>Totals (from Financial Statements)</t>
  </si>
  <si>
    <t>Receipts/income totals (from Financial Statements)</t>
  </si>
  <si>
    <t>Combined Total</t>
  </si>
  <si>
    <t>Payments/expenditure totals (from Financial Statements)</t>
  </si>
  <si>
    <t>This will be the sum of the two totals reported in row A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</si>
  <si>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</si>
  <si>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</si>
  <si>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</si>
  <si>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t>E</t>
  </si>
  <si>
    <t xml:space="preserve">Parish Name:             </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</si>
  <si>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</si>
  <si>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</si>
  <si>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</si>
  <si>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</si>
  <si>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</si>
  <si>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</si>
  <si>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</si>
  <si>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</si>
  <si>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</si>
  <si>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</si>
  <si>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</si>
  <si>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</si>
  <si>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</si>
  <si>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</si>
  <si>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Legacies received</t>
  </si>
  <si>
    <t>Fundraising activities</t>
  </si>
  <si>
    <t>Fees retained by PCC</t>
  </si>
  <si>
    <t>Planned giving</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</si>
  <si>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</si>
  <si>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The capital amount of a legacy, together with interest from the probate process, should be recorded in the year(s) that it appears in the accounts.  Any interest from legacy investments should be recorded as income from investments.</t>
  </si>
  <si>
    <t>Money raised from sponsored activities, jumble sales, fetes, and other activities where the primary purpose is fundraising. Income should be stated gross, and any costs must be recorded separately as payments in RPF 17</t>
  </si>
  <si>
    <t>Bank and other interest including any reclaimed tax on investment income; dividends from shareholdings and investments; rent received from land or buildings owned by PCC</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</si>
  <si>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</si>
  <si>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Number of planned givers</t>
  </si>
  <si>
    <t>PCC Fees for weddings, funerals etc. Do not include fees received on behalf of the DBF or organist as these are not PCC funds</t>
  </si>
  <si>
    <t xml:space="preserve">These may include monies from the sale of buildings or investments, insurance claims, transfers from term deposits, loans received or transfers from other churches in the benefice </t>
  </si>
  <si>
    <r>
      <t xml:space="preserve">Other receipts/income not already listed               </t>
    </r>
    <r>
      <rPr>
        <b/>
        <sz val="10"/>
        <rFont val="Calibri"/>
        <family val="2"/>
        <scheme val="minor"/>
      </rPr>
      <t>PLEASE NOTE BRIEF DETAILS IN BOX E</t>
    </r>
  </si>
  <si>
    <t>A legacy should only be counted in the first year that money from it is received. Each legacy should only be counted once</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</si>
  <si>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</si>
  <si>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</si>
  <si>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</si>
  <si>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</si>
  <si>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</si>
  <si>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</si>
  <si>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</si>
  <si>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</si>
  <si>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</si>
  <si>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</si>
  <si>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Include repairs that are not routine and internal and external decoration</t>
  </si>
  <si>
    <t xml:space="preserve">New buildings, major alterations and extensions to church or other property, including  professional fees </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</si>
  <si>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</si>
  <si>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These will be the totals of the figures reported in the six rows above</t>
  </si>
  <si>
    <t>All payments made during the year, including arrears or prepayments</t>
  </si>
  <si>
    <t>Insurance, routine maintenance, cleaning, church office costs, upkeep of services, organ tuning etc.  Also include governance costs, e,g. fees for audit or independent examination.</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</si>
  <si>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</si>
  <si>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</si>
  <si>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</si>
  <si>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 xml:space="preserve">Money given in collections at services, excluding money given through planned giving envelopes, but including one-off gifts given through Gift Aid envelopes (net amount).  Do not include monies passed to a charity that do not 'go through the  books' </t>
  </si>
  <si>
    <t xml:space="preserve">External grants (whether one-off or recurring) received from trusts and other funding bodies for the PCC's General Fund or for a restricted purpose. Include VAT recovered through the Listed Places of Worship scheme.  Do not include transfers within a benefice.  </t>
  </si>
  <si>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</si>
  <si>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r>
      <t xml:space="preserve">Planned giving                                                </t>
    </r>
    <r>
      <rPr>
        <i/>
        <sz val="10"/>
        <rFont val="Calibri"/>
        <family val="2"/>
        <scheme val="minor"/>
      </rPr>
      <t>[Combines previous RPF 1 and 2]</t>
    </r>
  </si>
  <si>
    <r>
      <t xml:space="preserve">Grants                                                                    </t>
    </r>
    <r>
      <rPr>
        <i/>
        <sz val="10"/>
        <rFont val="Calibri"/>
        <family val="2"/>
        <scheme val="minor"/>
      </rPr>
      <t xml:space="preserve"> [Combines previous RPF 8 and 8A]</t>
    </r>
  </si>
  <si>
    <t xml:space="preserve">Money given in church boxes and wall safes, at Gift Days, through individual donations from givers, and the proceeds of special appeals </t>
  </si>
  <si>
    <r>
      <t xml:space="preserve">All other giving and voluntary receipts, including special appeals                                               </t>
    </r>
    <r>
      <rPr>
        <i/>
        <sz val="10"/>
        <rFont val="Calibri"/>
        <family val="2"/>
        <scheme val="minor"/>
      </rPr>
      <t>[Combines previous RPF 4 and 5]</t>
    </r>
  </si>
  <si>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</si>
  <si>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 xml:space="preserve">This box is to report (a) any exceptional circumstances (other than COVID 19) that may have led to unusual figures in this return; (b)detail of exceptional receipts/income from RPF 13; (b)detail of exceptional payments/expenditure from RPF 99 </t>
  </si>
  <si>
    <r>
      <t xml:space="preserve">Number of planned givers                              </t>
    </r>
    <r>
      <rPr>
        <i/>
        <sz val="10"/>
        <rFont val="Calibri"/>
        <family val="2"/>
        <scheme val="minor"/>
      </rPr>
      <t>[Combines previous RPF 15 and 16]</t>
    </r>
    <r>
      <rPr>
        <sz val="10"/>
        <rFont val="Calibri"/>
        <family val="2"/>
        <scheme val="minor"/>
      </rPr>
      <t xml:space="preserve"> </t>
    </r>
  </si>
  <si>
    <t>These may include monies to purchase of buildings or investments, transfers to term deposits, loans repayments or contributions to other churches in the benefice to shared costs</t>
  </si>
  <si>
    <t>This will be the sum of the two totals reported in row C above.  They will not usually be shown as a separate figure in the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</si>
  <si>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</si>
  <si>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r>
      <t xml:space="preserve">Church running expenses                                              </t>
    </r>
    <r>
      <rPr>
        <i/>
        <sz val="10"/>
        <rFont val="Calibri"/>
        <family val="2"/>
        <scheme val="minor"/>
      </rPr>
      <t>[Combines previous RPF 23 and 26]</t>
    </r>
  </si>
  <si>
    <r>
      <t xml:space="preserve">Other payments/expenditure not already listed </t>
    </r>
    <r>
      <rPr>
        <b/>
        <sz val="10"/>
        <rFont val="Calibri"/>
        <family val="2"/>
        <scheme val="minor"/>
      </rPr>
      <t xml:space="preserve"> PLEASE NOTE BRIEF DETAILS IN BOX E</t>
    </r>
  </si>
  <si>
    <t>Looking back across 2020, were there any exceptional circumstances (other than COVID 19) that may have led to unusual figures? Please provide details in this box.</t>
  </si>
  <si>
    <t>Investments as at 31/12/20</t>
  </si>
  <si>
    <t>Cash and deposit balances as at 31/12/20</t>
  </si>
  <si>
    <t>Gift Aid recovered (planned giving and one-off donations)</t>
  </si>
  <si>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</si>
  <si>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</si>
  <si>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Return of Parish Finance                                         January to December 2020</t>
  </si>
  <si>
    <t>Additional comments</t>
  </si>
  <si>
    <t>Each planned giver should only be counted ONCE.  If more than one person is associated with a planned giving scheme, only ONE person should be counted [Combines previous RPF 14 and 15]</t>
  </si>
  <si>
    <t xml:space="preserve">Include the cost of trading activities that generated the monies received in RPF 12 </t>
  </si>
  <si>
    <t xml:space="preserve">Total Restricted and Unrestricted balances as at 31/12/20 for all current and deposit accounts, plus cash in hand </t>
  </si>
  <si>
    <r>
      <t xml:space="preserve">Total Restricted and Unrestricted balances as at 31/12/20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</si>
</sst>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sz val="9"/>
      <name val="Calibri"/>
      <family val="2"/>
      <scheme val="minor"/>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203">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Alignme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Fill="1" applyBorder="1" applyAlignment="1" applyProtection="1">
      <alignment horizontal="right" vertical="center" wrapText="1"/>
      <protection locked="0"/>
    </xf>
    <xf numFmtId="0" fontId="4" fillId="23" borderId="51" xfId="7" applyFont="1" applyFill="1" applyBorder="1" applyAlignment="1" applyProtection="1">
      <alignment horizontal="left" vertical="top" wrapText="1"/>
      <protection locked="0"/>
    </xf>
    <xf numFmtId="0" fontId="5" fillId="0" borderId="0" xfId="0" applyFont="1" applyFill="1" applyAlignment="1" applyProtection="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Fill="1" applyBorder="1" applyAlignment="1" applyProtection="1">
      <protection locked="0"/>
    </xf>
    <xf numFmtId="0" fontId="5" fillId="0" borderId="0" xfId="0" applyFont="1" applyAlignment="1" applyProtection="1">
      <alignment horizontal="right"/>
      <protection locked="0"/>
    </xf>
    <xf numFmtId="0" fontId="5" fillId="0" borderId="17" xfId="0" applyFont="1" applyBorder="1" applyAlignment="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0" fontId="5" fillId="0" borderId="0" xfId="0" applyFont="1" applyBorder="1" applyAlignment="1" applyProtection="1">
      <protection locked="0"/>
    </xf>
    <xf numFmtId="0" fontId="5" fillId="0" borderId="0" xfId="0" applyFont="1" applyFill="1" applyBorder="1" applyAlignment="1" applyProtection="1">
      <alignment horizontal="right"/>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Fill="1" applyBorder="1" applyAlignment="1" applyProtection="1">
      <protection locked="0"/>
    </xf>
    <xf numFmtId="42" fontId="9" fillId="18" borderId="12" xfId="1" applyNumberFormat="1" applyFont="1" applyFill="1" applyBorder="1" applyAlignment="1" applyProtection="1">
      <protection locked="0"/>
    </xf>
    <xf numFmtId="0" fontId="9" fillId="11" borderId="13" xfId="11" applyFont="1" applyBorder="1" applyAlignment="1" applyProtection="1">
      <protection locked="0"/>
    </xf>
    <xf numFmtId="0" fontId="5" fillId="0" borderId="0" xfId="0" applyFont="1" applyBorder="1" applyAlignment="1" applyProtection="1">
      <alignment horizontal="right"/>
      <protection locked="0"/>
    </xf>
    <xf numFmtId="0" fontId="9" fillId="0" borderId="0" xfId="11" applyFont="1" applyFill="1" applyBorder="1" applyAlignment="1" applyProtection="1">
      <protection locked="0"/>
    </xf>
    <xf numFmtId="0" fontId="5" fillId="0" borderId="22" xfId="0" applyFont="1" applyBorder="1" applyAlignment="1" applyProtection="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horizontal="right" vertical="top" wrapText="1"/>
      <protection locked="0"/>
    </xf>
    <xf numFmtId="0" fontId="5" fillId="0" borderId="54" xfId="0" applyFont="1" applyBorder="1" applyAlignment="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pplyProtection="1">
      <alignment wrapText="1"/>
    </xf>
    <xf numFmtId="0" fontId="5" fillId="0" borderId="13" xfId="0" applyFont="1" applyBorder="1" applyAlignment="1" applyProtection="1">
      <alignment vertical="top" wrapText="1"/>
    </xf>
    <xf numFmtId="0" fontId="5" fillId="18" borderId="13" xfId="0" applyFont="1" applyFill="1" applyBorder="1" applyAlignment="1" applyProtection="1">
      <alignment wrapText="1"/>
    </xf>
    <xf numFmtId="0" fontId="6" fillId="19" borderId="13" xfId="6" applyFont="1" applyFill="1" applyBorder="1" applyAlignment="1" applyProtection="1"/>
    <xf numFmtId="0" fontId="5" fillId="0" borderId="13" xfId="0" applyFont="1" applyBorder="1" applyAlignment="1" applyProtection="1"/>
    <xf numFmtId="0" fontId="6" fillId="24" borderId="14" xfId="2" applyFont="1" applyFill="1" applyBorder="1" applyAlignment="1" applyProtection="1"/>
    <xf numFmtId="0" fontId="5" fillId="0" borderId="13" xfId="0" applyFont="1" applyBorder="1" applyAlignment="1" applyProtection="1">
      <alignment horizontal="right"/>
    </xf>
    <xf numFmtId="0" fontId="6" fillId="0" borderId="13" xfId="0" applyFont="1" applyBorder="1" applyAlignment="1" applyProtection="1">
      <alignment horizontal="right"/>
    </xf>
    <xf numFmtId="0" fontId="5" fillId="0" borderId="0" xfId="0" applyFont="1" applyAlignment="1" applyProtection="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pplyProtection="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applyAlignment="1" applyProtection="1"/>
    <xf numFmtId="166" fontId="5" fillId="0" borderId="55" xfId="0" applyNumberFormat="1" applyFont="1" applyBorder="1" applyAlignment="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pplyProtection="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36" xfId="0" applyFont="1" applyFill="1" applyBorder="1" applyAlignment="1" applyProtection="1">
      <alignment vertical="top"/>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5" fillId="0" borderId="17"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24" xfId="0" applyFont="1" applyBorder="1" applyAlignment="1" applyProtection="1">
      <alignment horizontal="right"/>
    </xf>
    <xf numFmtId="0" fontId="6" fillId="0" borderId="29" xfId="0" applyFont="1" applyBorder="1" applyAlignment="1" applyProtection="1">
      <alignment horizontal="right"/>
    </xf>
    <xf numFmtId="0" fontId="6" fillId="0" borderId="20" xfId="0" applyFont="1" applyBorder="1" applyAlignment="1" applyProtection="1">
      <alignment horizontal="right"/>
    </xf>
    <xf numFmtId="0" fontId="6" fillId="0" borderId="12" xfId="0" applyFont="1" applyBorder="1" applyAlignment="1" applyProtection="1">
      <alignment horizontal="right"/>
    </xf>
    <xf numFmtId="0" fontId="6" fillId="0" borderId="25" xfId="0" applyFont="1" applyBorder="1" applyAlignment="1" applyProtection="1">
      <alignment horizontal="right"/>
    </xf>
    <xf numFmtId="0" fontId="6" fillId="0" borderId="26" xfId="0" applyFont="1" applyBorder="1" applyAlignment="1" applyProtection="1">
      <alignment horizontal="right"/>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56" xfId="0" applyFont="1" applyBorder="1" applyAlignment="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9" fillId="0" borderId="68"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6" xfId="0" applyFont="1" applyBorder="1" applyAlignment="1" applyProtection="1">
      <alignment horizontal="lef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view="pageBreakPreview" zoomScaleNormal="100" zoomScaleSheetLayoutView="100" workbookViewId="0">
      <selection activeCell="C8" sqref="C8"/>
    </sheetView>
  </sheetViews>
  <sheetFormatPr defaultColWidth="9.33203125" defaultRowHeight="13.8" x14ac:dyDescent="0.3"/>
  <cols>
    <col min="1" max="1" width="4.33203125" style="2" customWidth="1"/>
    <col min="2" max="2" width="40.33203125" style="2" customWidth="1"/>
    <col min="3" max="4" width="13.44140625" style="2" customWidth="1"/>
    <col min="5" max="5" width="4.33203125" style="2" customWidth="1"/>
    <col min="6" max="6" width="40.33203125" style="2" customWidth="1"/>
    <col min="7" max="8" width="13.44140625" style="2" customWidth="1"/>
    <col min="9" max="16384" width="9.33203125" style="2"/>
  </cols>
  <sheetData>
    <row r="1" spans="1:16" ht="27" customHeight="1" thickTop="1" thickBot="1" x14ac:dyDescent="0.35">
      <c r="A1" s="167" t="s">
        <v>122</v>
      </c>
      <c r="B1" s="168"/>
      <c r="C1" s="177" t="s">
        <v>53</v>
      </c>
      <c r="D1" s="178"/>
      <c r="E1" s="179"/>
      <c r="F1" s="73" t="s">
        <v>66</v>
      </c>
      <c r="G1" s="70" t="s">
        <v>54</v>
      </c>
      <c r="H1" s="1"/>
    </row>
    <row r="2" spans="1:16" ht="13.5" customHeight="1" thickTop="1" thickBot="1" x14ac:dyDescent="0.35">
      <c r="A2" s="167"/>
      <c r="B2" s="169"/>
      <c r="C2" s="180"/>
      <c r="D2" s="181"/>
      <c r="E2" s="182"/>
      <c r="F2" s="170"/>
      <c r="G2" s="71" t="s">
        <v>49</v>
      </c>
      <c r="H2" s="3"/>
    </row>
    <row r="3" spans="1:16" s="6" customFormat="1" ht="13.5" customHeight="1" thickTop="1" thickBot="1" x14ac:dyDescent="0.35">
      <c r="A3" s="4">
        <v>30</v>
      </c>
      <c r="B3" s="172" t="s">
        <v>50</v>
      </c>
      <c r="C3" s="173"/>
      <c r="D3" s="173"/>
      <c r="E3" s="174"/>
      <c r="F3" s="171"/>
      <c r="G3" s="72" t="s">
        <v>0</v>
      </c>
      <c r="H3" s="5"/>
    </row>
    <row r="4" spans="1:16" s="12" customFormat="1" ht="4.5" customHeight="1" thickTop="1" x14ac:dyDescent="0.3">
      <c r="A4" s="7"/>
      <c r="B4" s="8"/>
      <c r="C4" s="8"/>
      <c r="D4" s="9"/>
      <c r="E4" s="10"/>
      <c r="F4" s="11"/>
      <c r="G4" s="11"/>
      <c r="H4" s="9"/>
    </row>
    <row r="5" spans="1:16" ht="13.5" customHeight="1" x14ac:dyDescent="0.3">
      <c r="A5" s="175" t="s">
        <v>36</v>
      </c>
      <c r="B5" s="176"/>
      <c r="C5" s="74" t="s">
        <v>1</v>
      </c>
      <c r="D5" s="75" t="s">
        <v>2</v>
      </c>
      <c r="E5" s="153" t="s">
        <v>40</v>
      </c>
      <c r="F5" s="154"/>
      <c r="G5" s="80" t="s">
        <v>1</v>
      </c>
      <c r="H5" s="81" t="s">
        <v>2</v>
      </c>
    </row>
    <row r="6" spans="1:16" ht="13.5" customHeight="1" x14ac:dyDescent="0.3">
      <c r="A6" s="164"/>
      <c r="B6" s="165"/>
      <c r="C6" s="76" t="s">
        <v>3</v>
      </c>
      <c r="D6" s="77" t="s">
        <v>3</v>
      </c>
      <c r="E6" s="166"/>
      <c r="F6" s="166"/>
      <c r="G6" s="82" t="s">
        <v>3</v>
      </c>
      <c r="H6" s="83" t="s">
        <v>3</v>
      </c>
    </row>
    <row r="7" spans="1:16" ht="13.5" customHeight="1" x14ac:dyDescent="0.3">
      <c r="A7" s="78"/>
      <c r="B7" s="79" t="s">
        <v>37</v>
      </c>
      <c r="C7" s="43"/>
      <c r="D7" s="43"/>
      <c r="E7" s="14"/>
      <c r="F7" s="61" t="s">
        <v>38</v>
      </c>
      <c r="G7" s="44"/>
      <c r="H7" s="45"/>
    </row>
    <row r="8" spans="1:16" ht="13.5" customHeight="1" x14ac:dyDescent="0.3">
      <c r="A8" s="13">
        <v>1</v>
      </c>
      <c r="B8" s="50" t="s">
        <v>71</v>
      </c>
      <c r="C8" s="15"/>
      <c r="D8" s="16"/>
      <c r="E8" s="2">
        <v>17</v>
      </c>
      <c r="F8" s="50" t="s">
        <v>61</v>
      </c>
      <c r="G8" s="17"/>
      <c r="H8" s="17"/>
      <c r="K8" s="18"/>
    </row>
    <row r="9" spans="1:16" ht="13.5" customHeight="1" x14ac:dyDescent="0.3">
      <c r="A9" s="13">
        <v>3</v>
      </c>
      <c r="B9" s="50" t="s">
        <v>5</v>
      </c>
      <c r="C9" s="15"/>
      <c r="D9" s="16"/>
      <c r="F9" s="61" t="s">
        <v>4</v>
      </c>
      <c r="G9" s="46"/>
      <c r="H9" s="46"/>
      <c r="L9" s="18"/>
      <c r="P9" s="18"/>
    </row>
    <row r="10" spans="1:16" ht="27" customHeight="1" x14ac:dyDescent="0.3">
      <c r="A10" s="38">
        <v>4</v>
      </c>
      <c r="B10" s="51" t="s">
        <v>56</v>
      </c>
      <c r="C10" s="15"/>
      <c r="D10" s="16"/>
      <c r="E10" s="39">
        <v>18</v>
      </c>
      <c r="F10" s="62" t="s">
        <v>6</v>
      </c>
      <c r="G10" s="17"/>
      <c r="H10" s="17"/>
      <c r="K10" s="18"/>
    </row>
    <row r="11" spans="1:16" ht="13.5" customHeight="1" x14ac:dyDescent="0.3">
      <c r="A11" s="109">
        <v>6</v>
      </c>
      <c r="B11" s="107" t="s">
        <v>119</v>
      </c>
      <c r="C11" s="110"/>
      <c r="D11" s="110"/>
      <c r="E11" s="39">
        <v>19</v>
      </c>
      <c r="F11" s="62" t="s">
        <v>7</v>
      </c>
      <c r="G11" s="17"/>
      <c r="H11" s="17"/>
    </row>
    <row r="12" spans="1:16" ht="13.5" customHeight="1" x14ac:dyDescent="0.3">
      <c r="A12" s="109"/>
      <c r="B12" s="108"/>
      <c r="C12" s="111"/>
      <c r="D12" s="111"/>
      <c r="E12" s="2">
        <v>20</v>
      </c>
      <c r="F12" s="50" t="s">
        <v>9</v>
      </c>
      <c r="G12" s="17"/>
      <c r="H12" s="17"/>
    </row>
    <row r="13" spans="1:16" ht="13.5" customHeight="1" x14ac:dyDescent="0.3">
      <c r="A13" s="13">
        <v>7</v>
      </c>
      <c r="B13" s="50" t="s">
        <v>57</v>
      </c>
      <c r="C13" s="15"/>
      <c r="D13" s="16"/>
      <c r="E13" s="2">
        <v>21</v>
      </c>
      <c r="F13" s="50" t="s">
        <v>10</v>
      </c>
      <c r="G13" s="17"/>
      <c r="H13" s="17"/>
      <c r="K13"/>
      <c r="M13" s="18"/>
    </row>
    <row r="14" spans="1:16" ht="13.5" customHeight="1" x14ac:dyDescent="0.3">
      <c r="A14" s="13">
        <v>8</v>
      </c>
      <c r="B14" s="50" t="s">
        <v>58</v>
      </c>
      <c r="C14" s="15"/>
      <c r="D14" s="16"/>
      <c r="F14" s="61" t="s">
        <v>11</v>
      </c>
      <c r="G14" s="46"/>
      <c r="H14" s="47"/>
    </row>
    <row r="15" spans="1:16" ht="13.5" customHeight="1" x14ac:dyDescent="0.3">
      <c r="A15" s="13"/>
      <c r="B15" s="52" t="s">
        <v>67</v>
      </c>
      <c r="C15" s="40">
        <f>SUM(C8:C14)</f>
        <v>0</v>
      </c>
      <c r="D15" s="40">
        <f>SUM(D8:D14)</f>
        <v>0</v>
      </c>
      <c r="E15" s="2">
        <v>22</v>
      </c>
      <c r="F15" s="50" t="s">
        <v>31</v>
      </c>
      <c r="G15" s="17"/>
      <c r="H15" s="17"/>
    </row>
    <row r="16" spans="1:16" ht="13.5" customHeight="1" x14ac:dyDescent="0.3">
      <c r="A16" s="19"/>
      <c r="B16" s="53" t="s">
        <v>12</v>
      </c>
      <c r="C16" s="43"/>
      <c r="D16" s="43"/>
      <c r="E16" s="2">
        <v>23</v>
      </c>
      <c r="F16" s="50" t="s">
        <v>64</v>
      </c>
      <c r="G16" s="17"/>
      <c r="H16" s="17"/>
    </row>
    <row r="17" spans="1:11" ht="13.5" customHeight="1" x14ac:dyDescent="0.3">
      <c r="A17" s="13">
        <v>9</v>
      </c>
      <c r="B17" s="54" t="s">
        <v>59</v>
      </c>
      <c r="C17" s="20"/>
      <c r="D17" s="21"/>
      <c r="E17" s="2">
        <v>24</v>
      </c>
      <c r="F17" s="50" t="s">
        <v>13</v>
      </c>
      <c r="G17" s="17"/>
      <c r="H17" s="17"/>
    </row>
    <row r="18" spans="1:11" ht="13.5" customHeight="1" x14ac:dyDescent="0.3">
      <c r="A18" s="13"/>
      <c r="B18" s="53" t="s">
        <v>14</v>
      </c>
      <c r="C18" s="43"/>
      <c r="D18" s="43"/>
      <c r="E18" s="2">
        <v>25</v>
      </c>
      <c r="F18" s="50" t="s">
        <v>35</v>
      </c>
      <c r="G18" s="17"/>
      <c r="H18" s="17"/>
    </row>
    <row r="19" spans="1:11" ht="13.5" customHeight="1" x14ac:dyDescent="0.3">
      <c r="A19" s="13">
        <v>10</v>
      </c>
      <c r="B19" s="54" t="s">
        <v>15</v>
      </c>
      <c r="C19" s="20"/>
      <c r="D19" s="21"/>
      <c r="F19" s="61" t="s">
        <v>16</v>
      </c>
      <c r="G19" s="46"/>
      <c r="H19" s="46"/>
      <c r="I19" s="12"/>
      <c r="J19" s="12"/>
      <c r="K19" s="12"/>
    </row>
    <row r="20" spans="1:11" ht="13.5" customHeight="1" x14ac:dyDescent="0.3">
      <c r="A20" s="13"/>
      <c r="B20" s="53" t="s">
        <v>4</v>
      </c>
      <c r="C20" s="43"/>
      <c r="D20" s="43"/>
      <c r="E20" s="2">
        <v>27</v>
      </c>
      <c r="F20" s="50" t="s">
        <v>17</v>
      </c>
      <c r="G20" s="17"/>
      <c r="H20" s="17"/>
      <c r="I20" s="22"/>
      <c r="J20" s="12"/>
      <c r="K20" s="12"/>
    </row>
    <row r="21" spans="1:11" ht="25.5" customHeight="1" x14ac:dyDescent="0.3">
      <c r="A21" s="38">
        <v>11</v>
      </c>
      <c r="B21" s="51" t="s">
        <v>60</v>
      </c>
      <c r="C21" s="20"/>
      <c r="D21" s="21"/>
      <c r="E21" s="42">
        <v>28</v>
      </c>
      <c r="F21" s="51" t="s">
        <v>65</v>
      </c>
      <c r="G21" s="17"/>
      <c r="H21" s="17"/>
      <c r="I21" s="23"/>
      <c r="J21" s="12"/>
      <c r="K21" s="12"/>
    </row>
    <row r="22" spans="1:11" ht="25.5" customHeight="1" x14ac:dyDescent="0.3">
      <c r="A22" s="41">
        <v>12</v>
      </c>
      <c r="B22" s="51" t="s">
        <v>63</v>
      </c>
      <c r="C22" s="20"/>
      <c r="D22" s="21"/>
      <c r="E22" s="42">
        <v>29</v>
      </c>
      <c r="F22" s="51" t="s">
        <v>62</v>
      </c>
      <c r="G22" s="17"/>
      <c r="H22" s="17"/>
      <c r="I22" s="23"/>
      <c r="J22" s="12"/>
      <c r="K22" s="12"/>
    </row>
    <row r="23" spans="1:11" ht="13.5" customHeight="1" x14ac:dyDescent="0.3">
      <c r="A23" s="19"/>
      <c r="B23" s="53" t="s">
        <v>30</v>
      </c>
      <c r="C23" s="43"/>
      <c r="D23" s="43"/>
      <c r="E23" s="24"/>
      <c r="F23" s="63" t="s">
        <v>18</v>
      </c>
      <c r="G23" s="46"/>
      <c r="H23" s="46"/>
      <c r="I23" s="12"/>
      <c r="J23" s="12"/>
      <c r="K23" s="12"/>
    </row>
    <row r="24" spans="1:11" ht="27.75" customHeight="1" x14ac:dyDescent="0.3">
      <c r="A24" s="41">
        <v>13</v>
      </c>
      <c r="B24" s="51" t="s">
        <v>120</v>
      </c>
      <c r="C24" s="25"/>
      <c r="D24" s="21"/>
      <c r="E24" s="39">
        <v>99</v>
      </c>
      <c r="F24" s="51" t="s">
        <v>121</v>
      </c>
      <c r="G24" s="17"/>
      <c r="H24" s="17"/>
      <c r="I24" s="12"/>
      <c r="J24" s="12"/>
      <c r="K24" s="12"/>
    </row>
    <row r="25" spans="1:11" ht="13.5" customHeight="1" x14ac:dyDescent="0.3">
      <c r="A25" s="13"/>
      <c r="B25" s="55" t="s">
        <v>44</v>
      </c>
      <c r="C25" s="60" t="s">
        <v>19</v>
      </c>
      <c r="D25" s="60" t="s">
        <v>20</v>
      </c>
      <c r="F25" s="55" t="s">
        <v>44</v>
      </c>
      <c r="G25" s="60" t="s">
        <v>19</v>
      </c>
      <c r="H25" s="60" t="s">
        <v>20</v>
      </c>
    </row>
    <row r="26" spans="1:11" ht="13.5" customHeight="1" x14ac:dyDescent="0.3">
      <c r="A26" s="19" t="s">
        <v>21</v>
      </c>
      <c r="B26" s="56" t="s">
        <v>39</v>
      </c>
      <c r="C26" s="67">
        <f>C15+C17+C19+C21+C22+C24</f>
        <v>0</v>
      </c>
      <c r="D26" s="67">
        <f>D15+D17+D19+D21+D22+D24</f>
        <v>0</v>
      </c>
      <c r="E26" s="19" t="s">
        <v>22</v>
      </c>
      <c r="F26" s="56" t="s">
        <v>40</v>
      </c>
      <c r="G26" s="67">
        <f>G8+G10+G11+G12+G13+G15+G16+G17+G18+G20+G21+G22+G24</f>
        <v>0</v>
      </c>
      <c r="H26" s="67">
        <f>H8+H10+H11+H12+H13+H15+H16+H17+H18+H20+H21+H22+H24</f>
        <v>0</v>
      </c>
    </row>
    <row r="27" spans="1:11" ht="13.5" customHeight="1" x14ac:dyDescent="0.3">
      <c r="A27" s="19" t="s">
        <v>23</v>
      </c>
      <c r="B27" s="57" t="s">
        <v>24</v>
      </c>
      <c r="C27" s="115">
        <f>C26+D26</f>
        <v>0</v>
      </c>
      <c r="D27" s="116"/>
      <c r="E27" s="19" t="s">
        <v>25</v>
      </c>
      <c r="F27" s="57" t="s">
        <v>24</v>
      </c>
      <c r="G27" s="115">
        <f>G26+H26</f>
        <v>0</v>
      </c>
      <c r="H27" s="116"/>
    </row>
    <row r="28" spans="1:11" ht="3.75" hidden="1" customHeight="1" x14ac:dyDescent="0.3">
      <c r="B28" s="58"/>
      <c r="F28" s="141"/>
      <c r="G28" s="141"/>
      <c r="H28" s="142"/>
    </row>
    <row r="29" spans="1:11" ht="13.5" customHeight="1" x14ac:dyDescent="0.3">
      <c r="A29" s="13"/>
      <c r="B29" s="59" t="s">
        <v>26</v>
      </c>
      <c r="C29" s="48"/>
      <c r="D29" s="49"/>
      <c r="F29" s="64" t="s">
        <v>33</v>
      </c>
      <c r="G29" s="65" t="s">
        <v>1</v>
      </c>
      <c r="H29" s="66" t="s">
        <v>2</v>
      </c>
    </row>
    <row r="30" spans="1:11" ht="13.5" customHeight="1" x14ac:dyDescent="0.3">
      <c r="A30" s="13">
        <v>14</v>
      </c>
      <c r="B30" s="56" t="s">
        <v>77</v>
      </c>
      <c r="C30" s="26"/>
      <c r="E30" s="12">
        <v>31</v>
      </c>
      <c r="F30" s="56" t="s">
        <v>118</v>
      </c>
      <c r="G30" s="105"/>
      <c r="H30" s="105"/>
    </row>
    <row r="31" spans="1:11" s="12" customFormat="1" ht="13.5" customHeight="1" x14ac:dyDescent="0.3">
      <c r="A31" s="13">
        <v>16</v>
      </c>
      <c r="B31" s="56" t="s">
        <v>34</v>
      </c>
      <c r="C31" s="26"/>
      <c r="D31" s="2"/>
      <c r="E31" s="12">
        <v>32</v>
      </c>
      <c r="F31" s="56" t="s">
        <v>117</v>
      </c>
      <c r="G31" s="106"/>
      <c r="H31" s="106"/>
    </row>
    <row r="32" spans="1:11" ht="4.5" customHeight="1" thickBot="1" x14ac:dyDescent="0.35">
      <c r="A32" s="13"/>
      <c r="B32" s="27"/>
      <c r="C32" s="28"/>
      <c r="E32" s="12"/>
      <c r="F32" s="29"/>
      <c r="G32" s="29"/>
      <c r="H32" s="29"/>
    </row>
    <row r="33" spans="1:8" ht="13.5" customHeight="1" x14ac:dyDescent="0.3">
      <c r="B33" s="117" t="s">
        <v>41</v>
      </c>
      <c r="C33" s="118"/>
      <c r="D33" s="123" t="s">
        <v>28</v>
      </c>
      <c r="E33" s="124"/>
      <c r="F33" s="37"/>
      <c r="G33" s="68" t="s">
        <v>27</v>
      </c>
      <c r="H33" s="69"/>
    </row>
    <row r="34" spans="1:8" ht="13.5" customHeight="1" x14ac:dyDescent="0.3">
      <c r="B34" s="119"/>
      <c r="C34" s="120"/>
      <c r="D34" s="125" t="s">
        <v>29</v>
      </c>
      <c r="E34" s="126"/>
      <c r="F34" s="129"/>
      <c r="G34" s="130"/>
      <c r="H34" s="131"/>
    </row>
    <row r="35" spans="1:8" ht="13.5" customHeight="1" thickBot="1" x14ac:dyDescent="0.35">
      <c r="A35" s="30"/>
      <c r="B35" s="121"/>
      <c r="C35" s="122"/>
      <c r="D35" s="127" t="s">
        <v>55</v>
      </c>
      <c r="E35" s="128"/>
      <c r="F35" s="132"/>
      <c r="G35" s="133"/>
      <c r="H35" s="134"/>
    </row>
    <row r="36" spans="1:8" ht="4.5" customHeight="1" thickBot="1" x14ac:dyDescent="0.35">
      <c r="A36" s="31"/>
      <c r="B36" s="32"/>
      <c r="C36" s="33"/>
      <c r="D36" s="34"/>
      <c r="E36" s="34"/>
      <c r="F36" s="35"/>
      <c r="G36" s="35"/>
      <c r="H36" s="35"/>
    </row>
    <row r="37" spans="1:8" ht="13.5" customHeight="1" thickBot="1" x14ac:dyDescent="0.35">
      <c r="A37" s="30"/>
      <c r="B37" s="135" t="s">
        <v>116</v>
      </c>
      <c r="C37" s="136"/>
      <c r="D37" s="136"/>
      <c r="E37" s="136"/>
      <c r="F37" s="136"/>
      <c r="G37" s="136"/>
      <c r="H37" s="137"/>
    </row>
    <row r="38" spans="1:8" ht="45" customHeight="1" thickBot="1" x14ac:dyDescent="0.35">
      <c r="A38" s="36" t="s">
        <v>52</v>
      </c>
      <c r="B38" s="138"/>
      <c r="C38" s="139"/>
      <c r="D38" s="139"/>
      <c r="E38" s="139"/>
      <c r="F38" s="139"/>
      <c r="G38" s="139"/>
      <c r="H38" s="140"/>
    </row>
    <row r="39" spans="1:8" ht="40.5" customHeight="1" x14ac:dyDescent="0.3">
      <c r="A39" s="84">
        <v>30</v>
      </c>
      <c r="B39" s="85" t="s">
        <v>51</v>
      </c>
      <c r="C39" s="143" t="s">
        <v>100</v>
      </c>
      <c r="D39" s="144"/>
      <c r="E39" s="144"/>
      <c r="F39" s="144"/>
      <c r="G39" s="144"/>
      <c r="H39" s="145"/>
    </row>
    <row r="40" spans="1:8" ht="40.5" customHeight="1" x14ac:dyDescent="0.3">
      <c r="A40" s="101">
        <v>1</v>
      </c>
      <c r="B40" s="104" t="s">
        <v>104</v>
      </c>
      <c r="C40" s="158" t="s">
        <v>103</v>
      </c>
      <c r="D40" s="159"/>
      <c r="E40" s="159"/>
      <c r="F40" s="159"/>
      <c r="G40" s="159"/>
      <c r="H40" s="160"/>
    </row>
    <row r="41" spans="1:8" ht="27" customHeight="1" x14ac:dyDescent="0.3">
      <c r="A41" s="88">
        <v>3</v>
      </c>
      <c r="B41" s="89" t="s">
        <v>5</v>
      </c>
      <c r="C41" s="146" t="s">
        <v>101</v>
      </c>
      <c r="D41" s="147"/>
      <c r="E41" s="147"/>
      <c r="F41" s="147"/>
      <c r="G41" s="147"/>
      <c r="H41" s="148"/>
    </row>
    <row r="42" spans="1:8" ht="54" customHeight="1" x14ac:dyDescent="0.3">
      <c r="A42" s="90">
        <v>4</v>
      </c>
      <c r="B42" s="91" t="s">
        <v>107</v>
      </c>
      <c r="C42" s="152" t="s">
        <v>106</v>
      </c>
      <c r="D42" s="150"/>
      <c r="E42" s="151"/>
      <c r="F42" s="149" t="s">
        <v>108</v>
      </c>
      <c r="G42" s="150"/>
      <c r="H42" s="151"/>
    </row>
    <row r="43" spans="1:8" ht="40.5" customHeight="1" x14ac:dyDescent="0.3">
      <c r="A43" s="90">
        <v>6</v>
      </c>
      <c r="B43" s="87" t="s">
        <v>8</v>
      </c>
      <c r="C43" s="155" t="s">
        <v>72</v>
      </c>
      <c r="D43" s="156"/>
      <c r="E43" s="156"/>
      <c r="F43" s="156"/>
      <c r="G43" s="156"/>
      <c r="H43" s="157"/>
    </row>
    <row r="44" spans="1:8" ht="27" customHeight="1" x14ac:dyDescent="0.3">
      <c r="A44" s="90">
        <v>7</v>
      </c>
      <c r="B44" s="87" t="s">
        <v>68</v>
      </c>
      <c r="C44" s="155" t="s">
        <v>73</v>
      </c>
      <c r="D44" s="156"/>
      <c r="E44" s="156"/>
      <c r="F44" s="156"/>
      <c r="G44" s="156"/>
      <c r="H44" s="157"/>
    </row>
    <row r="45" spans="1:8" ht="40.5" customHeight="1" x14ac:dyDescent="0.3">
      <c r="A45" s="90">
        <v>8</v>
      </c>
      <c r="B45" s="103" t="s">
        <v>105</v>
      </c>
      <c r="C45" s="155" t="s">
        <v>102</v>
      </c>
      <c r="D45" s="156"/>
      <c r="E45" s="156"/>
      <c r="F45" s="156"/>
      <c r="G45" s="156"/>
      <c r="H45" s="157"/>
    </row>
    <row r="46" spans="1:8" ht="13.5" customHeight="1" x14ac:dyDescent="0.3">
      <c r="A46" s="90"/>
      <c r="B46" s="87" t="s">
        <v>67</v>
      </c>
      <c r="C46" s="155" t="s">
        <v>95</v>
      </c>
      <c r="D46" s="156"/>
      <c r="E46" s="156"/>
      <c r="F46" s="156"/>
      <c r="G46" s="156"/>
      <c r="H46" s="157"/>
    </row>
    <row r="47" spans="1:8" ht="27" customHeight="1" x14ac:dyDescent="0.3">
      <c r="A47" s="90">
        <v>9</v>
      </c>
      <c r="B47" s="87" t="s">
        <v>69</v>
      </c>
      <c r="C47" s="155" t="s">
        <v>74</v>
      </c>
      <c r="D47" s="156"/>
      <c r="E47" s="156"/>
      <c r="F47" s="156"/>
      <c r="G47" s="156"/>
      <c r="H47" s="157"/>
    </row>
    <row r="48" spans="1:8" ht="27" customHeight="1" x14ac:dyDescent="0.3">
      <c r="A48" s="90">
        <v>10</v>
      </c>
      <c r="B48" s="87" t="s">
        <v>42</v>
      </c>
      <c r="C48" s="155" t="s">
        <v>75</v>
      </c>
      <c r="D48" s="156"/>
      <c r="E48" s="156"/>
      <c r="F48" s="156"/>
      <c r="G48" s="156"/>
      <c r="H48" s="157"/>
    </row>
    <row r="49" spans="1:8" ht="16.5" customHeight="1" x14ac:dyDescent="0.3">
      <c r="A49" s="90">
        <v>11</v>
      </c>
      <c r="B49" s="87" t="s">
        <v>70</v>
      </c>
      <c r="C49" s="155" t="s">
        <v>78</v>
      </c>
      <c r="D49" s="156"/>
      <c r="E49" s="156"/>
      <c r="F49" s="156"/>
      <c r="G49" s="156"/>
      <c r="H49" s="157"/>
    </row>
    <row r="50" spans="1:8" ht="40.5" customHeight="1" x14ac:dyDescent="0.3">
      <c r="A50" s="90">
        <v>12</v>
      </c>
      <c r="B50" s="87" t="s">
        <v>43</v>
      </c>
      <c r="C50" s="155" t="s">
        <v>76</v>
      </c>
      <c r="D50" s="156"/>
      <c r="E50" s="156"/>
      <c r="F50" s="156"/>
      <c r="G50" s="156"/>
      <c r="H50" s="157"/>
    </row>
    <row r="51" spans="1:8" ht="67.5" customHeight="1" x14ac:dyDescent="0.3">
      <c r="A51" s="92">
        <v>13</v>
      </c>
      <c r="B51" s="102" t="s">
        <v>80</v>
      </c>
      <c r="C51" s="193" t="s">
        <v>79</v>
      </c>
      <c r="D51" s="194"/>
      <c r="E51" s="195"/>
      <c r="F51" s="196" t="s">
        <v>82</v>
      </c>
      <c r="G51" s="197"/>
      <c r="H51" s="198"/>
    </row>
    <row r="52" spans="1:8" ht="40.5" customHeight="1" x14ac:dyDescent="0.3">
      <c r="A52" s="93" t="s">
        <v>21</v>
      </c>
      <c r="B52" s="94" t="s">
        <v>45</v>
      </c>
      <c r="C52" s="161" t="s">
        <v>94</v>
      </c>
      <c r="D52" s="162"/>
      <c r="E52" s="162"/>
      <c r="F52" s="162"/>
      <c r="G52" s="162"/>
      <c r="H52" s="163"/>
    </row>
    <row r="53" spans="1:8" ht="27" customHeight="1" x14ac:dyDescent="0.3">
      <c r="A53" s="90" t="s">
        <v>23</v>
      </c>
      <c r="B53" s="87" t="s">
        <v>46</v>
      </c>
      <c r="C53" s="112" t="s">
        <v>48</v>
      </c>
      <c r="D53" s="113"/>
      <c r="E53" s="113"/>
      <c r="F53" s="113"/>
      <c r="G53" s="113"/>
      <c r="H53" s="114"/>
    </row>
    <row r="54" spans="1:8" ht="27" customHeight="1" x14ac:dyDescent="0.3">
      <c r="A54" s="95">
        <v>14</v>
      </c>
      <c r="B54" s="97" t="s">
        <v>110</v>
      </c>
      <c r="C54" s="155" t="s">
        <v>124</v>
      </c>
      <c r="D54" s="156"/>
      <c r="E54" s="156"/>
      <c r="F54" s="156"/>
      <c r="G54" s="156"/>
      <c r="H54" s="157"/>
    </row>
    <row r="55" spans="1:8" ht="13.5" customHeight="1" x14ac:dyDescent="0.3">
      <c r="A55" s="95">
        <v>16</v>
      </c>
      <c r="B55" s="96" t="s">
        <v>34</v>
      </c>
      <c r="C55" s="155" t="s">
        <v>81</v>
      </c>
      <c r="D55" s="156"/>
      <c r="E55" s="156"/>
      <c r="F55" s="156"/>
      <c r="G55" s="156"/>
      <c r="H55" s="157"/>
    </row>
    <row r="56" spans="1:8" ht="27" customHeight="1" x14ac:dyDescent="0.3">
      <c r="A56" s="90">
        <v>17</v>
      </c>
      <c r="B56" s="91" t="s">
        <v>61</v>
      </c>
      <c r="C56" s="155" t="s">
        <v>83</v>
      </c>
      <c r="D56" s="156"/>
      <c r="E56" s="156"/>
      <c r="F56" s="156"/>
      <c r="G56" s="156"/>
      <c r="H56" s="157"/>
    </row>
    <row r="57" spans="1:8" ht="27" customHeight="1" x14ac:dyDescent="0.3">
      <c r="A57" s="90">
        <v>18</v>
      </c>
      <c r="B57" s="97" t="s">
        <v>6</v>
      </c>
      <c r="C57" s="155" t="s">
        <v>84</v>
      </c>
      <c r="D57" s="156"/>
      <c r="E57" s="156"/>
      <c r="F57" s="156"/>
      <c r="G57" s="156"/>
      <c r="H57" s="157"/>
    </row>
    <row r="58" spans="1:8" ht="27" customHeight="1" x14ac:dyDescent="0.3">
      <c r="A58" s="90">
        <v>19</v>
      </c>
      <c r="B58" s="91" t="s">
        <v>7</v>
      </c>
      <c r="C58" s="152" t="s">
        <v>96</v>
      </c>
      <c r="D58" s="150"/>
      <c r="E58" s="151"/>
      <c r="F58" s="149" t="s">
        <v>87</v>
      </c>
      <c r="G58" s="150"/>
      <c r="H58" s="151"/>
    </row>
    <row r="59" spans="1:8" ht="27" customHeight="1" x14ac:dyDescent="0.3">
      <c r="A59" s="90">
        <v>20</v>
      </c>
      <c r="B59" s="91" t="s">
        <v>9</v>
      </c>
      <c r="C59" s="155" t="s">
        <v>88</v>
      </c>
      <c r="D59" s="156"/>
      <c r="E59" s="156"/>
      <c r="F59" s="156"/>
      <c r="G59" s="156"/>
      <c r="H59" s="157"/>
    </row>
    <row r="60" spans="1:8" ht="40.5" customHeight="1" x14ac:dyDescent="0.3">
      <c r="A60" s="90">
        <v>21</v>
      </c>
      <c r="B60" s="91" t="s">
        <v>10</v>
      </c>
      <c r="C60" s="155" t="s">
        <v>85</v>
      </c>
      <c r="D60" s="156"/>
      <c r="E60" s="156"/>
      <c r="F60" s="156"/>
      <c r="G60" s="156"/>
      <c r="H60" s="157"/>
    </row>
    <row r="61" spans="1:8" ht="13.5" customHeight="1" x14ac:dyDescent="0.3">
      <c r="A61" s="90">
        <v>22</v>
      </c>
      <c r="B61" s="91" t="s">
        <v>31</v>
      </c>
      <c r="C61" s="155" t="s">
        <v>86</v>
      </c>
      <c r="D61" s="156"/>
      <c r="E61" s="156"/>
      <c r="F61" s="156"/>
      <c r="G61" s="156"/>
      <c r="H61" s="157"/>
    </row>
    <row r="62" spans="1:8" ht="67.5" customHeight="1" x14ac:dyDescent="0.3">
      <c r="A62" s="90">
        <v>23</v>
      </c>
      <c r="B62" s="91" t="s">
        <v>114</v>
      </c>
      <c r="C62" s="152" t="s">
        <v>97</v>
      </c>
      <c r="D62" s="150"/>
      <c r="E62" s="151"/>
      <c r="F62" s="149" t="s">
        <v>89</v>
      </c>
      <c r="G62" s="150"/>
      <c r="H62" s="151"/>
    </row>
    <row r="63" spans="1:8" ht="13.5" customHeight="1" x14ac:dyDescent="0.3">
      <c r="A63" s="90">
        <v>24</v>
      </c>
      <c r="B63" s="91" t="s">
        <v>13</v>
      </c>
      <c r="C63" s="155" t="s">
        <v>90</v>
      </c>
      <c r="D63" s="156"/>
      <c r="E63" s="156"/>
      <c r="F63" s="156"/>
      <c r="G63" s="156"/>
      <c r="H63" s="157"/>
    </row>
    <row r="64" spans="1:8" ht="13.5" customHeight="1" x14ac:dyDescent="0.3">
      <c r="A64" s="98">
        <v>25</v>
      </c>
      <c r="B64" s="99" t="s">
        <v>35</v>
      </c>
      <c r="C64" s="155" t="s">
        <v>125</v>
      </c>
      <c r="D64" s="156"/>
      <c r="E64" s="156"/>
      <c r="F64" s="156"/>
      <c r="G64" s="156"/>
      <c r="H64" s="157"/>
    </row>
    <row r="65" spans="1:8" ht="13.5" customHeight="1" x14ac:dyDescent="0.3">
      <c r="A65" s="86">
        <v>27</v>
      </c>
      <c r="B65" s="91" t="s">
        <v>17</v>
      </c>
      <c r="C65" s="189" t="s">
        <v>92</v>
      </c>
      <c r="D65" s="184"/>
      <c r="E65" s="190"/>
      <c r="F65" s="183" t="s">
        <v>91</v>
      </c>
      <c r="G65" s="184"/>
      <c r="H65" s="184"/>
    </row>
    <row r="66" spans="1:8" ht="13.5" customHeight="1" x14ac:dyDescent="0.3">
      <c r="A66" s="100">
        <v>28</v>
      </c>
      <c r="B66" s="91" t="s">
        <v>32</v>
      </c>
      <c r="C66" s="191"/>
      <c r="D66" s="188"/>
      <c r="E66" s="192"/>
      <c r="F66" s="185"/>
      <c r="G66" s="186"/>
      <c r="H66" s="186"/>
    </row>
    <row r="67" spans="1:8" ht="40.5" customHeight="1" x14ac:dyDescent="0.3">
      <c r="A67" s="100">
        <v>29</v>
      </c>
      <c r="B67" s="91" t="s">
        <v>62</v>
      </c>
      <c r="C67" s="152" t="s">
        <v>93</v>
      </c>
      <c r="D67" s="150"/>
      <c r="E67" s="151"/>
      <c r="F67" s="187"/>
      <c r="G67" s="188"/>
      <c r="H67" s="188"/>
    </row>
    <row r="68" spans="1:8" ht="67.5" customHeight="1" x14ac:dyDescent="0.3">
      <c r="A68" s="90">
        <v>99</v>
      </c>
      <c r="B68" s="91" t="s">
        <v>115</v>
      </c>
      <c r="C68" s="193" t="s">
        <v>111</v>
      </c>
      <c r="D68" s="194"/>
      <c r="E68" s="195"/>
      <c r="F68" s="196" t="s">
        <v>98</v>
      </c>
      <c r="G68" s="197"/>
      <c r="H68" s="198"/>
    </row>
    <row r="69" spans="1:8" ht="40.5" customHeight="1" x14ac:dyDescent="0.3">
      <c r="A69" s="90" t="s">
        <v>22</v>
      </c>
      <c r="B69" s="91" t="s">
        <v>47</v>
      </c>
      <c r="C69" s="161" t="s">
        <v>113</v>
      </c>
      <c r="D69" s="162"/>
      <c r="E69" s="162"/>
      <c r="F69" s="162"/>
      <c r="G69" s="162"/>
      <c r="H69" s="163"/>
    </row>
    <row r="70" spans="1:8" ht="27" customHeight="1" x14ac:dyDescent="0.3">
      <c r="A70" s="90" t="s">
        <v>25</v>
      </c>
      <c r="B70" s="87" t="s">
        <v>46</v>
      </c>
      <c r="C70" s="112" t="s">
        <v>112</v>
      </c>
      <c r="D70" s="113"/>
      <c r="E70" s="113"/>
      <c r="F70" s="113"/>
      <c r="G70" s="113"/>
      <c r="H70" s="114"/>
    </row>
    <row r="71" spans="1:8" ht="54.75" customHeight="1" x14ac:dyDescent="0.3">
      <c r="A71" s="100">
        <v>31</v>
      </c>
      <c r="B71" s="96" t="s">
        <v>118</v>
      </c>
      <c r="C71" s="199" t="s">
        <v>126</v>
      </c>
      <c r="D71" s="200"/>
      <c r="E71" s="201"/>
      <c r="F71" s="202" t="s">
        <v>99</v>
      </c>
      <c r="G71" s="200"/>
      <c r="H71" s="201"/>
    </row>
    <row r="72" spans="1:8" ht="40.5" customHeight="1" x14ac:dyDescent="0.3">
      <c r="A72" s="100">
        <v>32</v>
      </c>
      <c r="B72" s="96" t="s">
        <v>117</v>
      </c>
      <c r="C72" s="112" t="s">
        <v>127</v>
      </c>
      <c r="D72" s="113"/>
      <c r="E72" s="113"/>
      <c r="F72" s="113"/>
      <c r="G72" s="113"/>
      <c r="H72" s="114"/>
    </row>
    <row r="73" spans="1:8" ht="30" customHeight="1" x14ac:dyDescent="0.3">
      <c r="A73" s="100" t="s">
        <v>52</v>
      </c>
      <c r="B73" s="96" t="s">
        <v>123</v>
      </c>
      <c r="C73" s="112" t="s">
        <v>109</v>
      </c>
      <c r="D73" s="113"/>
      <c r="E73" s="113"/>
      <c r="F73" s="113"/>
      <c r="G73" s="113"/>
      <c r="H73" s="114"/>
    </row>
  </sheetData>
  <sheetProtection selectLockedCells="1"/>
  <mergeCells count="64">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 ref="C72:H72"/>
    <mergeCell ref="C63:H63"/>
    <mergeCell ref="C64:H64"/>
    <mergeCell ref="C69:H69"/>
    <mergeCell ref="C70:H70"/>
    <mergeCell ref="C67:E67"/>
    <mergeCell ref="F65:H67"/>
    <mergeCell ref="C65:E66"/>
    <mergeCell ref="C68:E68"/>
    <mergeCell ref="F68:H68"/>
    <mergeCell ref="A6:B6"/>
    <mergeCell ref="E6:F6"/>
    <mergeCell ref="A1:B2"/>
    <mergeCell ref="F2:F3"/>
    <mergeCell ref="B3:E3"/>
    <mergeCell ref="A5:B5"/>
    <mergeCell ref="C1:E2"/>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s>
  <pageMargins left="3.937007874015748E-2" right="0" top="0.31496062992125984" bottom="0" header="0.31496062992125984" footer="0"/>
  <pageSetup paperSize="9" orientation="landscape"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Simeon Christian</cp:lastModifiedBy>
  <cp:lastPrinted>2018-11-16T16:43:02Z</cp:lastPrinted>
  <dcterms:created xsi:type="dcterms:W3CDTF">2017-07-27T09:14:25Z</dcterms:created>
  <dcterms:modified xsi:type="dcterms:W3CDTF">2021-01-05T13:16:54Z</dcterms:modified>
</cp:coreProperties>
</file>